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<sst xmlns="http://schemas.openxmlformats.org/spreadsheetml/2006/main" count="247" uniqueCount="108">
  <si>
    <t>Reserve Name</t>
  </si>
  <si>
    <t>NPWS Region</t>
  </si>
  <si>
    <t>Reserve Area (ha)</t>
  </si>
  <si>
    <t>Area available for declaration (ha)</t>
  </si>
  <si>
    <t xml:space="preserve">Visitor Estimate </t>
  </si>
  <si>
    <t>Indicative zoning</t>
  </si>
  <si>
    <t>Group 1 - parks that would likely commence operations in first stage (10)</t>
  </si>
  <si>
    <t>Cocopara Nature Reserve</t>
  </si>
  <si>
    <t>Western Rivers</t>
  </si>
  <si>
    <t>B</t>
  </si>
  <si>
    <t>Nocoleche Nature Reserve</t>
  </si>
  <si>
    <t>Far West</t>
  </si>
  <si>
    <t>Mostly B</t>
  </si>
  <si>
    <t>Nombinnie Nature Reserve</t>
  </si>
  <si>
    <t>Nombinnie State Conservation Area</t>
  </si>
  <si>
    <t>Pilliga East CCA Zone 3 State Conservation Area</t>
  </si>
  <si>
    <t>Northern Plains</t>
  </si>
  <si>
    <t>Pilliga West CCA Zone 1 National Park</t>
  </si>
  <si>
    <t xml:space="preserve">A &amp; B </t>
  </si>
  <si>
    <t>Quanda Nature Reserve</t>
  </si>
  <si>
    <t>Round Hill Nature Reserve</t>
  </si>
  <si>
    <t>Torrington State Conservation Area</t>
  </si>
  <si>
    <t>Northern Tablelands</t>
  </si>
  <si>
    <t>A &amp; B</t>
  </si>
  <si>
    <t>Macquarie Marshes Nature Reserve</t>
  </si>
  <si>
    <t>subtotal</t>
  </si>
  <si>
    <t>Group 2 - parks that would commence operations progresively in subsequent months (41)</t>
  </si>
  <si>
    <t>Basket Swamp National Park</t>
  </si>
  <si>
    <t>Big Bush Nature Reserve</t>
  </si>
  <si>
    <t>Boginderra Hills Nature Reserve</t>
  </si>
  <si>
    <t>Boonoo Boonoo National Park</t>
  </si>
  <si>
    <t>Buddigower Nature Reserve</t>
  </si>
  <si>
    <t>Cataract State Conservation Area</t>
  </si>
  <si>
    <t>Northern Rivers</t>
  </si>
  <si>
    <t>Bald Rock National Park</t>
  </si>
  <si>
    <t>Butterleaf State Conservation Area</t>
  </si>
  <si>
    <t>Coolbaggie Nature Reserve</t>
  </si>
  <si>
    <t>Gibraltar Range National Park</t>
  </si>
  <si>
    <t>Kemendok Nature Reserve</t>
  </si>
  <si>
    <t>Mallee Cliffs National Park</t>
  </si>
  <si>
    <t>Murrumbidgee Valley National Park</t>
  </si>
  <si>
    <t>Murrumbidgee Valley Nature Reserve</t>
  </si>
  <si>
    <t>Murrumbidgee Valley State Conservation Area</t>
  </si>
  <si>
    <t>Nearie Lake Nature Reserve</t>
  </si>
  <si>
    <t>Pucawan Nature Reserve</t>
  </si>
  <si>
    <t>Benambra National Park</t>
  </si>
  <si>
    <t>Southern Ranges</t>
  </si>
  <si>
    <t>Coolah Tops National Park</t>
  </si>
  <si>
    <t>Blue Mountains</t>
  </si>
  <si>
    <t>Mostly A</t>
  </si>
  <si>
    <t>Goulburn River National Park</t>
  </si>
  <si>
    <t>Tarawi Nature Reserve</t>
  </si>
  <si>
    <t>Turon National Park</t>
  </si>
  <si>
    <t>Wadbilliga National Park</t>
  </si>
  <si>
    <t>Far South Coast</t>
  </si>
  <si>
    <t>Woomargama National Park</t>
  </si>
  <si>
    <t>Yathong Nature Reserve</t>
  </si>
  <si>
    <t>South East Forest National Park</t>
  </si>
  <si>
    <t>Tallaganda National Park</t>
  </si>
  <si>
    <t>Gibraltar Nature Reserve</t>
  </si>
  <si>
    <t>Gubbata Nature Reserve</t>
  </si>
  <si>
    <t>Ingalba Nature Reserve</t>
  </si>
  <si>
    <t>Lake Urana Nature Reserve</t>
  </si>
  <si>
    <t>Langtree Nature Reserve</t>
  </si>
  <si>
    <t>Loughnan Nature Reserve</t>
  </si>
  <si>
    <t>Mount Hyland State Conservation Area</t>
  </si>
  <si>
    <t>North Coast</t>
  </si>
  <si>
    <t>Mullion Range State Conservation Area</t>
  </si>
  <si>
    <t>Pulletop Nature Reserve</t>
  </si>
  <si>
    <t>Watsons Creek State Conservation Area</t>
  </si>
  <si>
    <t>Werrikimbe State Conservation Area</t>
  </si>
  <si>
    <t>Murray Valley National Park</t>
  </si>
  <si>
    <t>Warrumbungle National Park</t>
  </si>
  <si>
    <t>Kosciuszko National Park</t>
  </si>
  <si>
    <t>Group 3 - parks that would commence operations after consultation with Aborignal boards and committees jointly managing park (13)</t>
  </si>
  <si>
    <t>Brindabella National Park</t>
  </si>
  <si>
    <t>Goonoo CCA Zone 1 National Park</t>
  </si>
  <si>
    <t>Goonoo CCA Zone 3 State Conservation Area</t>
  </si>
  <si>
    <t>Gundabooka National Park</t>
  </si>
  <si>
    <t>Gundabooka State Conservation Area</t>
  </si>
  <si>
    <t>Kajuligah Nature Reserve</t>
  </si>
  <si>
    <t>Ledknapper Nature Reserve</t>
  </si>
  <si>
    <t>Paroo-Darling National Park</t>
  </si>
  <si>
    <t>Paroo-Darling State Conservation Area</t>
  </si>
  <si>
    <t>Pilliga Nature Reserve</t>
  </si>
  <si>
    <t>Watagans National Park</t>
  </si>
  <si>
    <t xml:space="preserve">Central Coast Hunter </t>
  </si>
  <si>
    <t>Lachlan Valley Nature Reserve</t>
  </si>
  <si>
    <t>Abercrombie River National Park</t>
  </si>
  <si>
    <t>Group 4 - parks that are all Zone A mostly high visitation) and would only commence operations if/when NPWS needs to carry out ground shooting (11)</t>
  </si>
  <si>
    <t>Barrington Tops National Park</t>
  </si>
  <si>
    <t>Lower North Coast</t>
  </si>
  <si>
    <t>A</t>
  </si>
  <si>
    <t>Barrington Tops State Conservation Area</t>
  </si>
  <si>
    <t>Dorrigo National Park</t>
  </si>
  <si>
    <t>Jerilderie Nature Reserve</t>
  </si>
  <si>
    <t>Morton National Park</t>
  </si>
  <si>
    <t>South Coast</t>
  </si>
  <si>
    <t>Mount Canobolas State Conservation Area</t>
  </si>
  <si>
    <t>Myall Lakes National Park</t>
  </si>
  <si>
    <t>Nightcap National Park</t>
  </si>
  <si>
    <t>Nowendoc National Park</t>
  </si>
  <si>
    <t>Oxley Wild Rivers National Park</t>
  </si>
  <si>
    <t>The Charcoal Tank Nature Reserve</t>
  </si>
  <si>
    <t>Group 5 - parks not proposed to be declared (2)</t>
  </si>
  <si>
    <t>Richmond Range National Park</t>
  </si>
  <si>
    <t>n/a</t>
  </si>
  <si>
    <t>Yabbra National Park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</si>
</sst>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" fontId="0" fillId="34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1.57421875" style="16" bestFit="1" customWidth="1"/>
    <col min="2" max="2" width="18.57421875" style="16" bestFit="1" customWidth="1"/>
    <col min="3" max="3" width="10.00390625" style="17" bestFit="1" customWidth="1"/>
    <col min="4" max="4" width="15.8515625" style="17" bestFit="1" customWidth="1"/>
    <col min="5" max="5" width="9.7109375" style="18" bestFit="1" customWidth="1"/>
    <col min="6" max="6" width="10.8515625" style="18" bestFit="1" customWidth="1"/>
  </cols>
  <sheetData>
    <row r="1" spans="1:6" ht="4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</row>
    <row r="2" spans="1:6" ht="12.75">
      <c r="A2" s="3" t="s">
        <v>6</v>
      </c>
      <c r="B2" s="4"/>
      <c r="C2" s="5"/>
      <c r="D2" s="6"/>
      <c r="E2" s="5"/>
      <c r="F2" s="5"/>
    </row>
    <row r="3" spans="1:6" ht="12.75">
      <c r="A3" s="7" t="s">
        <v>7</v>
      </c>
      <c r="B3" s="8" t="s">
        <v>8</v>
      </c>
      <c r="C3" s="9">
        <v>4778.37540349</v>
      </c>
      <c r="D3" s="9">
        <v>4778</v>
      </c>
      <c r="E3" s="10">
        <v>50</v>
      </c>
      <c r="F3" s="10" t="s">
        <v>9</v>
      </c>
    </row>
    <row r="4" spans="1:6" ht="12.75">
      <c r="A4" s="7" t="s">
        <v>10</v>
      </c>
      <c r="B4" s="8" t="s">
        <v>11</v>
      </c>
      <c r="C4" s="9">
        <v>71161.8310462</v>
      </c>
      <c r="D4" s="9">
        <v>71162</v>
      </c>
      <c r="E4" s="10">
        <v>100</v>
      </c>
      <c r="F4" s="10" t="s">
        <v>12</v>
      </c>
    </row>
    <row r="5" spans="1:6" ht="12.75">
      <c r="A5" s="7" t="s">
        <v>13</v>
      </c>
      <c r="B5" s="8" t="s">
        <v>8</v>
      </c>
      <c r="C5" s="9">
        <v>72190.0163834</v>
      </c>
      <c r="D5" s="9">
        <v>72190</v>
      </c>
      <c r="E5" s="10">
        <v>20</v>
      </c>
      <c r="F5" s="10" t="s">
        <v>9</v>
      </c>
    </row>
    <row r="6" spans="1:6" ht="12.75">
      <c r="A6" s="7" t="s">
        <v>14</v>
      </c>
      <c r="B6" s="8" t="s">
        <v>8</v>
      </c>
      <c r="C6" s="9">
        <v>46260.8052711</v>
      </c>
      <c r="D6" s="9">
        <v>46261</v>
      </c>
      <c r="E6" s="10">
        <v>50</v>
      </c>
      <c r="F6" s="10" t="s">
        <v>9</v>
      </c>
    </row>
    <row r="7" spans="1:6" ht="25.5">
      <c r="A7" s="11" t="s">
        <v>15</v>
      </c>
      <c r="B7" s="8" t="s">
        <v>16</v>
      </c>
      <c r="C7" s="9">
        <v>24547.8685786</v>
      </c>
      <c r="D7" s="9">
        <v>24548</v>
      </c>
      <c r="E7" s="10">
        <v>500</v>
      </c>
      <c r="F7" s="10" t="s">
        <v>9</v>
      </c>
    </row>
    <row r="8" spans="1:6" ht="12.75">
      <c r="A8" s="11" t="s">
        <v>17</v>
      </c>
      <c r="B8" s="8" t="s">
        <v>16</v>
      </c>
      <c r="C8" s="9">
        <v>7958.65935897</v>
      </c>
      <c r="D8" s="9">
        <v>7959</v>
      </c>
      <c r="E8" s="9">
        <v>1000</v>
      </c>
      <c r="F8" s="9" t="s">
        <v>18</v>
      </c>
    </row>
    <row r="9" spans="1:6" ht="12.75">
      <c r="A9" s="11" t="s">
        <v>19</v>
      </c>
      <c r="B9" s="8" t="s">
        <v>8</v>
      </c>
      <c r="C9" s="9">
        <v>4772.28256659</v>
      </c>
      <c r="D9" s="9">
        <v>4772</v>
      </c>
      <c r="E9" s="10">
        <v>0</v>
      </c>
      <c r="F9" s="10" t="s">
        <v>9</v>
      </c>
    </row>
    <row r="10" spans="1:6" ht="12.75">
      <c r="A10" s="11" t="s">
        <v>20</v>
      </c>
      <c r="B10" s="8" t="s">
        <v>8</v>
      </c>
      <c r="C10" s="9">
        <v>13654.1156888</v>
      </c>
      <c r="D10" s="9">
        <v>13654</v>
      </c>
      <c r="E10" s="10">
        <v>100</v>
      </c>
      <c r="F10" s="10" t="s">
        <v>9</v>
      </c>
    </row>
    <row r="11" spans="1:6" ht="12.75">
      <c r="A11" s="11" t="s">
        <v>21</v>
      </c>
      <c r="B11" s="8" t="s">
        <v>22</v>
      </c>
      <c r="C11" s="9">
        <v>30451.6154715</v>
      </c>
      <c r="D11" s="9">
        <v>30452</v>
      </c>
      <c r="E11" s="9">
        <v>1100</v>
      </c>
      <c r="F11" s="9" t="s">
        <v>23</v>
      </c>
    </row>
    <row r="12" spans="1:6" ht="12.75">
      <c r="A12" s="11" t="s">
        <v>24</v>
      </c>
      <c r="B12" s="8" t="s">
        <v>16</v>
      </c>
      <c r="C12" s="9">
        <v>19487.8782184</v>
      </c>
      <c r="D12" s="9">
        <v>19488</v>
      </c>
      <c r="E12" s="10">
        <v>500</v>
      </c>
      <c r="F12" s="10" t="s">
        <v>23</v>
      </c>
    </row>
    <row r="13" spans="1:6" ht="12.75">
      <c r="A13" s="12" t="s">
        <v>25</v>
      </c>
      <c r="B13" s="13"/>
      <c r="C13" s="14"/>
      <c r="D13" s="14">
        <f>SUM(D3:D12)</f>
        <v>295264</v>
      </c>
      <c r="E13" s="10"/>
      <c r="F13" s="10"/>
    </row>
    <row r="14" spans="1:6" ht="12.75">
      <c r="A14" s="3" t="s">
        <v>26</v>
      </c>
      <c r="B14" s="4"/>
      <c r="C14" s="5"/>
      <c r="D14" s="6"/>
      <c r="E14" s="5"/>
      <c r="F14" s="5"/>
    </row>
    <row r="15" spans="1:6" ht="12.75">
      <c r="A15" s="15" t="s">
        <v>27</v>
      </c>
      <c r="B15" s="8" t="s">
        <v>22</v>
      </c>
      <c r="C15" s="9">
        <v>2815.37515789</v>
      </c>
      <c r="D15" s="9">
        <v>2815</v>
      </c>
      <c r="E15" s="9">
        <v>5000</v>
      </c>
      <c r="F15" s="9" t="s">
        <v>23</v>
      </c>
    </row>
    <row r="16" spans="1:6" ht="12.75">
      <c r="A16" s="15" t="s">
        <v>28</v>
      </c>
      <c r="B16" s="8" t="s">
        <v>8</v>
      </c>
      <c r="C16" s="9">
        <v>643.476164233</v>
      </c>
      <c r="D16" s="9">
        <v>643</v>
      </c>
      <c r="E16" s="9">
        <v>5</v>
      </c>
      <c r="F16" s="10" t="s">
        <v>9</v>
      </c>
    </row>
    <row r="17" spans="1:6" ht="12.75">
      <c r="A17" s="15" t="s">
        <v>29</v>
      </c>
      <c r="B17" s="8" t="s">
        <v>8</v>
      </c>
      <c r="C17" s="9">
        <v>800.312742447</v>
      </c>
      <c r="D17" s="9">
        <v>800</v>
      </c>
      <c r="E17" s="9">
        <v>5</v>
      </c>
      <c r="F17" s="10" t="s">
        <v>9</v>
      </c>
    </row>
    <row r="18" spans="1:6" ht="12.75">
      <c r="A18" s="15" t="s">
        <v>30</v>
      </c>
      <c r="B18" s="8" t="s">
        <v>22</v>
      </c>
      <c r="C18" s="9">
        <v>4822.63543953</v>
      </c>
      <c r="D18" s="9">
        <v>4823</v>
      </c>
      <c r="E18" s="9">
        <v>101000</v>
      </c>
      <c r="F18" s="9" t="s">
        <v>23</v>
      </c>
    </row>
    <row r="19" spans="1:6" ht="12.75">
      <c r="A19" s="15" t="s">
        <v>31</v>
      </c>
      <c r="B19" s="8" t="s">
        <v>8</v>
      </c>
      <c r="C19" s="9">
        <v>328.987884153</v>
      </c>
      <c r="D19" s="9">
        <v>329.29</v>
      </c>
      <c r="E19" s="9">
        <v>50</v>
      </c>
      <c r="F19" s="10" t="s">
        <v>9</v>
      </c>
    </row>
    <row r="20" spans="1:6" ht="12.75">
      <c r="A20" s="15" t="s">
        <v>32</v>
      </c>
      <c r="B20" s="8" t="s">
        <v>33</v>
      </c>
      <c r="C20" s="9">
        <v>571.526505556</v>
      </c>
      <c r="D20" s="9">
        <v>572.47</v>
      </c>
      <c r="E20" s="9">
        <v>50</v>
      </c>
      <c r="F20" s="10" t="s">
        <v>9</v>
      </c>
    </row>
    <row r="21" spans="1:6" ht="12.75">
      <c r="A21" s="15" t="s">
        <v>34</v>
      </c>
      <c r="B21" s="8" t="s">
        <v>22</v>
      </c>
      <c r="C21" s="9">
        <v>8945.50916619</v>
      </c>
      <c r="D21" s="9">
        <v>8946</v>
      </c>
      <c r="E21" s="9">
        <v>101000</v>
      </c>
      <c r="F21" s="9" t="s">
        <v>9</v>
      </c>
    </row>
    <row r="22" spans="1:6" ht="12.75">
      <c r="A22" s="15" t="s">
        <v>35</v>
      </c>
      <c r="B22" s="8" t="s">
        <v>22</v>
      </c>
      <c r="C22" s="9">
        <v>714.284722308</v>
      </c>
      <c r="D22" s="9">
        <v>714</v>
      </c>
      <c r="E22" s="9">
        <v>50</v>
      </c>
      <c r="F22" s="10" t="s">
        <v>9</v>
      </c>
    </row>
    <row r="23" spans="1:6" ht="12.75">
      <c r="A23" s="15" t="s">
        <v>36</v>
      </c>
      <c r="B23" s="8" t="s">
        <v>16</v>
      </c>
      <c r="C23" s="9">
        <v>1774.34662981</v>
      </c>
      <c r="D23" s="9">
        <v>1774</v>
      </c>
      <c r="E23" s="9">
        <v>2000</v>
      </c>
      <c r="F23" s="9" t="s">
        <v>9</v>
      </c>
    </row>
    <row r="24" spans="1:6" ht="12.75">
      <c r="A24" s="15" t="s">
        <v>37</v>
      </c>
      <c r="B24" s="8" t="s">
        <v>22</v>
      </c>
      <c r="C24" s="9">
        <v>25457.0094558</v>
      </c>
      <c r="D24" s="9">
        <v>4155</v>
      </c>
      <c r="E24" s="9">
        <v>15000</v>
      </c>
      <c r="F24" s="9" t="s">
        <v>12</v>
      </c>
    </row>
    <row r="25" spans="1:6" ht="12.75">
      <c r="A25" s="15" t="s">
        <v>38</v>
      </c>
      <c r="B25" s="8" t="s">
        <v>11</v>
      </c>
      <c r="C25" s="9">
        <v>1063.8129398</v>
      </c>
      <c r="D25" s="9">
        <v>1064</v>
      </c>
      <c r="E25" s="9">
        <v>5</v>
      </c>
      <c r="F25" s="10" t="s">
        <v>12</v>
      </c>
    </row>
    <row r="26" spans="1:6" ht="12.75">
      <c r="A26" s="15" t="s">
        <v>39</v>
      </c>
      <c r="B26" s="8" t="s">
        <v>11</v>
      </c>
      <c r="C26" s="9">
        <v>58023.9750953</v>
      </c>
      <c r="D26" s="9">
        <v>58024</v>
      </c>
      <c r="E26" s="9">
        <v>0</v>
      </c>
      <c r="F26" s="10" t="s">
        <v>9</v>
      </c>
    </row>
    <row r="27" spans="1:6" ht="12.75">
      <c r="A27" s="15" t="s">
        <v>40</v>
      </c>
      <c r="B27" s="8" t="s">
        <v>8</v>
      </c>
      <c r="C27" s="9">
        <v>48351</v>
      </c>
      <c r="D27" s="9">
        <v>48351</v>
      </c>
      <c r="E27" s="9">
        <v>5000</v>
      </c>
      <c r="F27" s="9" t="s">
        <v>23</v>
      </c>
    </row>
    <row r="28" spans="1:6" ht="12.75">
      <c r="A28" s="15" t="s">
        <v>41</v>
      </c>
      <c r="B28" s="8" t="s">
        <v>8</v>
      </c>
      <c r="C28" s="9">
        <v>1994</v>
      </c>
      <c r="D28" s="9">
        <v>1994</v>
      </c>
      <c r="E28" s="10">
        <v>55</v>
      </c>
      <c r="F28" s="9" t="s">
        <v>23</v>
      </c>
    </row>
    <row r="29" spans="1:6" ht="25.5">
      <c r="A29" s="15" t="s">
        <v>42</v>
      </c>
      <c r="B29" s="8" t="s">
        <v>8</v>
      </c>
      <c r="C29" s="9">
        <v>34467.9491102</v>
      </c>
      <c r="D29" s="9">
        <v>34468</v>
      </c>
      <c r="E29" s="10">
        <v>500</v>
      </c>
      <c r="F29" s="9" t="s">
        <v>23</v>
      </c>
    </row>
    <row r="30" spans="1:6" ht="12.75">
      <c r="A30" s="15" t="s">
        <v>43</v>
      </c>
      <c r="B30" s="8" t="s">
        <v>11</v>
      </c>
      <c r="C30" s="9">
        <v>4357.42997105</v>
      </c>
      <c r="D30" s="9">
        <v>4357</v>
      </c>
      <c r="E30" s="10">
        <v>0</v>
      </c>
      <c r="F30" s="10" t="s">
        <v>9</v>
      </c>
    </row>
    <row r="31" spans="1:6" ht="12.75">
      <c r="A31" s="15" t="s">
        <v>44</v>
      </c>
      <c r="B31" s="8" t="s">
        <v>8</v>
      </c>
      <c r="C31" s="9">
        <v>286.733324437</v>
      </c>
      <c r="D31" s="9">
        <v>286.93</v>
      </c>
      <c r="E31" s="10">
        <v>50</v>
      </c>
      <c r="F31" s="10" t="s">
        <v>9</v>
      </c>
    </row>
    <row r="32" spans="1:6" ht="12.75">
      <c r="A32" s="15" t="s">
        <v>45</v>
      </c>
      <c r="B32" s="8" t="s">
        <v>46</v>
      </c>
      <c r="C32" s="9">
        <v>1400.21666532</v>
      </c>
      <c r="D32" s="9">
        <v>1400</v>
      </c>
      <c r="E32" s="10">
        <v>80</v>
      </c>
      <c r="F32" s="10" t="s">
        <v>12</v>
      </c>
    </row>
    <row r="33" spans="1:6" ht="12.75">
      <c r="A33" s="15" t="s">
        <v>47</v>
      </c>
      <c r="B33" s="8" t="s">
        <v>48</v>
      </c>
      <c r="C33" s="9">
        <v>16227</v>
      </c>
      <c r="D33" s="9">
        <v>16227</v>
      </c>
      <c r="E33" s="9">
        <v>8000</v>
      </c>
      <c r="F33" s="9" t="s">
        <v>49</v>
      </c>
    </row>
    <row r="34" spans="1:6" ht="12.75">
      <c r="A34" s="15" t="s">
        <v>50</v>
      </c>
      <c r="B34" s="8" t="s">
        <v>48</v>
      </c>
      <c r="C34" s="9">
        <v>73987.3297724</v>
      </c>
      <c r="D34" s="9">
        <v>73987</v>
      </c>
      <c r="E34" s="9">
        <v>20000</v>
      </c>
      <c r="F34" s="9" t="s">
        <v>23</v>
      </c>
    </row>
    <row r="35" spans="1:6" ht="12.75">
      <c r="A35" s="15" t="s">
        <v>51</v>
      </c>
      <c r="B35" s="8" t="s">
        <v>11</v>
      </c>
      <c r="C35" s="9">
        <v>33472.0379434</v>
      </c>
      <c r="D35" s="9">
        <v>33472</v>
      </c>
      <c r="E35" s="10">
        <v>50</v>
      </c>
      <c r="F35" s="10" t="s">
        <v>18</v>
      </c>
    </row>
    <row r="36" spans="1:6" ht="12.75">
      <c r="A36" s="15" t="s">
        <v>52</v>
      </c>
      <c r="B36" s="8" t="s">
        <v>48</v>
      </c>
      <c r="C36" s="9">
        <v>3093.39002437</v>
      </c>
      <c r="D36" s="9">
        <v>3093</v>
      </c>
      <c r="E36" s="9">
        <v>8000</v>
      </c>
      <c r="F36" s="9" t="s">
        <v>23</v>
      </c>
    </row>
    <row r="37" spans="1:6" ht="12.75">
      <c r="A37" s="15" t="s">
        <v>53</v>
      </c>
      <c r="B37" s="8" t="s">
        <v>54</v>
      </c>
      <c r="C37" s="9">
        <v>95553.4440285</v>
      </c>
      <c r="D37" s="9">
        <v>20117</v>
      </c>
      <c r="E37" s="9">
        <v>5000</v>
      </c>
      <c r="F37" s="9" t="s">
        <v>23</v>
      </c>
    </row>
    <row r="38" spans="1:6" ht="12.75">
      <c r="A38" s="15" t="s">
        <v>55</v>
      </c>
      <c r="B38" s="8" t="s">
        <v>46</v>
      </c>
      <c r="C38" s="9">
        <v>24170.5132103</v>
      </c>
      <c r="D38" s="9">
        <v>24171</v>
      </c>
      <c r="E38" s="10">
        <v>800</v>
      </c>
      <c r="F38" s="10" t="s">
        <v>23</v>
      </c>
    </row>
    <row r="39" spans="1:6" ht="12.75">
      <c r="A39" s="15" t="s">
        <v>56</v>
      </c>
      <c r="B39" s="8" t="s">
        <v>8</v>
      </c>
      <c r="C39" s="9">
        <v>113116.151012</v>
      </c>
      <c r="D39" s="9">
        <v>113116</v>
      </c>
      <c r="E39" s="10">
        <v>40</v>
      </c>
      <c r="F39" s="10" t="s">
        <v>12</v>
      </c>
    </row>
    <row r="40" spans="1:6" ht="12.75">
      <c r="A40" s="15" t="s">
        <v>57</v>
      </c>
      <c r="B40" s="8" t="s">
        <v>54</v>
      </c>
      <c r="C40" s="9">
        <v>111242.313637</v>
      </c>
      <c r="D40" s="9">
        <v>103081</v>
      </c>
      <c r="E40" s="9">
        <v>102150</v>
      </c>
      <c r="F40" s="9" t="s">
        <v>23</v>
      </c>
    </row>
    <row r="41" spans="1:6" ht="12.75">
      <c r="A41" s="15" t="s">
        <v>58</v>
      </c>
      <c r="B41" s="8" t="s">
        <v>54</v>
      </c>
      <c r="C41" s="9">
        <v>16593.0267845</v>
      </c>
      <c r="D41" s="9">
        <v>16593</v>
      </c>
      <c r="E41" s="9">
        <v>5000</v>
      </c>
      <c r="F41" s="9" t="s">
        <v>23</v>
      </c>
    </row>
    <row r="42" spans="1:6" ht="12.75">
      <c r="A42" s="15" t="s">
        <v>59</v>
      </c>
      <c r="B42" s="8" t="s">
        <v>22</v>
      </c>
      <c r="C42" s="9">
        <v>161.230519728</v>
      </c>
      <c r="D42" s="9">
        <v>161.38</v>
      </c>
      <c r="E42" s="10">
        <v>0</v>
      </c>
      <c r="F42" s="10" t="s">
        <v>9</v>
      </c>
    </row>
    <row r="43" spans="1:6" ht="12.75">
      <c r="A43" s="15" t="s">
        <v>60</v>
      </c>
      <c r="B43" s="8" t="s">
        <v>8</v>
      </c>
      <c r="C43" s="9">
        <v>151.056299548</v>
      </c>
      <c r="D43" s="9">
        <v>151.22</v>
      </c>
      <c r="E43" s="10">
        <v>5</v>
      </c>
      <c r="F43" s="10" t="s">
        <v>9</v>
      </c>
    </row>
    <row r="44" spans="1:6" ht="12.75">
      <c r="A44" s="15" t="s">
        <v>61</v>
      </c>
      <c r="B44" s="8" t="s">
        <v>8</v>
      </c>
      <c r="C44" s="9">
        <v>4181.21526589</v>
      </c>
      <c r="D44" s="9">
        <v>4181</v>
      </c>
      <c r="E44" s="10">
        <v>500</v>
      </c>
      <c r="F44" s="10" t="s">
        <v>9</v>
      </c>
    </row>
    <row r="45" spans="1:6" ht="12.75">
      <c r="A45" s="15" t="s">
        <v>62</v>
      </c>
      <c r="B45" s="8" t="s">
        <v>8</v>
      </c>
      <c r="C45" s="9">
        <v>302.203546992</v>
      </c>
      <c r="D45" s="9">
        <v>302.2</v>
      </c>
      <c r="E45" s="10">
        <v>9</v>
      </c>
      <c r="F45" s="10" t="s">
        <v>9</v>
      </c>
    </row>
    <row r="46" spans="1:6" ht="12.75">
      <c r="A46" s="15" t="s">
        <v>63</v>
      </c>
      <c r="B46" s="8" t="s">
        <v>8</v>
      </c>
      <c r="C46" s="9">
        <v>232.629194399</v>
      </c>
      <c r="D46" s="9">
        <v>232.98</v>
      </c>
      <c r="E46" s="10">
        <v>50</v>
      </c>
      <c r="F46" s="10" t="s">
        <v>9</v>
      </c>
    </row>
    <row r="47" spans="1:6" ht="12.75">
      <c r="A47" s="15" t="s">
        <v>64</v>
      </c>
      <c r="B47" s="8" t="s">
        <v>8</v>
      </c>
      <c r="C47" s="9">
        <v>390.519280825</v>
      </c>
      <c r="D47" s="9">
        <v>391.06</v>
      </c>
      <c r="E47" s="10">
        <v>50</v>
      </c>
      <c r="F47" s="10" t="s">
        <v>9</v>
      </c>
    </row>
    <row r="48" spans="1:6" ht="12.75">
      <c r="A48" s="15" t="s">
        <v>65</v>
      </c>
      <c r="B48" s="8" t="s">
        <v>66</v>
      </c>
      <c r="C48" s="9">
        <v>284.237774284</v>
      </c>
      <c r="D48" s="9">
        <v>284</v>
      </c>
      <c r="E48" s="10">
        <v>50</v>
      </c>
      <c r="F48" s="10" t="s">
        <v>9</v>
      </c>
    </row>
    <row r="49" spans="1:6" ht="12.75">
      <c r="A49" s="15" t="s">
        <v>67</v>
      </c>
      <c r="B49" s="8" t="s">
        <v>8</v>
      </c>
      <c r="C49" s="9">
        <v>1056.5167748</v>
      </c>
      <c r="D49" s="9">
        <v>1057</v>
      </c>
      <c r="E49" s="9">
        <v>5000</v>
      </c>
      <c r="F49" s="9" t="s">
        <v>9</v>
      </c>
    </row>
    <row r="50" spans="1:6" ht="12.75">
      <c r="A50" s="15" t="s">
        <v>68</v>
      </c>
      <c r="B50" s="8" t="s">
        <v>8</v>
      </c>
      <c r="C50" s="9">
        <v>144.886879552</v>
      </c>
      <c r="D50" s="9">
        <v>145.05</v>
      </c>
      <c r="E50" s="10">
        <v>20</v>
      </c>
      <c r="F50" s="10" t="s">
        <v>9</v>
      </c>
    </row>
    <row r="51" spans="1:6" ht="25.5">
      <c r="A51" s="15" t="s">
        <v>69</v>
      </c>
      <c r="B51" s="8" t="s">
        <v>22</v>
      </c>
      <c r="C51" s="9">
        <v>519.543749398</v>
      </c>
      <c r="D51" s="9">
        <v>520</v>
      </c>
      <c r="E51" s="10">
        <v>50</v>
      </c>
      <c r="F51" s="10" t="s">
        <v>9</v>
      </c>
    </row>
    <row r="52" spans="1:6" ht="12.75">
      <c r="A52" s="15" t="s">
        <v>70</v>
      </c>
      <c r="B52" s="8" t="s">
        <v>22</v>
      </c>
      <c r="C52" s="9">
        <v>201.823958403</v>
      </c>
      <c r="D52" s="9">
        <v>202</v>
      </c>
      <c r="E52" s="10">
        <v>0</v>
      </c>
      <c r="F52" s="10" t="s">
        <v>9</v>
      </c>
    </row>
    <row r="53" spans="1:6" ht="12.75">
      <c r="A53" s="15" t="s">
        <v>71</v>
      </c>
      <c r="B53" s="8" t="s">
        <v>8</v>
      </c>
      <c r="C53" s="9">
        <v>39581</v>
      </c>
      <c r="D53" s="9">
        <v>39581</v>
      </c>
      <c r="E53" s="9">
        <v>15000</v>
      </c>
      <c r="F53" s="10" t="s">
        <v>23</v>
      </c>
    </row>
    <row r="54" spans="1:6" ht="12.75">
      <c r="A54" s="15" t="s">
        <v>72</v>
      </c>
      <c r="B54" s="8" t="s">
        <v>16</v>
      </c>
      <c r="C54" s="9">
        <v>23846.6393896</v>
      </c>
      <c r="D54" s="9">
        <v>23847</v>
      </c>
      <c r="E54" s="9">
        <v>36000</v>
      </c>
      <c r="F54" s="9" t="s">
        <v>23</v>
      </c>
    </row>
    <row r="55" spans="1:6" ht="12.75">
      <c r="A55" s="15" t="s">
        <v>73</v>
      </c>
      <c r="B55" s="8" t="s">
        <v>46</v>
      </c>
      <c r="C55" s="9">
        <v>689770.01206</v>
      </c>
      <c r="D55" s="9">
        <v>342999</v>
      </c>
      <c r="E55" s="9">
        <v>2500000</v>
      </c>
      <c r="F55" s="9" t="s">
        <v>49</v>
      </c>
    </row>
    <row r="56" spans="1:6" ht="12.75">
      <c r="A56" s="12" t="s">
        <v>25</v>
      </c>
      <c r="B56" s="13"/>
      <c r="C56" s="14"/>
      <c r="D56" s="14">
        <f>SUM(D15:D55)</f>
        <v>993428.58</v>
      </c>
      <c r="E56" s="10"/>
      <c r="F56" s="10"/>
    </row>
    <row r="57" spans="1:6" ht="12.75">
      <c r="A57" s="3" t="s">
        <v>74</v>
      </c>
      <c r="B57" s="4"/>
      <c r="C57" s="5"/>
      <c r="D57" s="6"/>
      <c r="E57" s="5"/>
      <c r="F57" s="5"/>
    </row>
    <row r="58" spans="1:6" ht="12.75">
      <c r="A58" s="15" t="s">
        <v>75</v>
      </c>
      <c r="B58" s="8" t="s">
        <v>46</v>
      </c>
      <c r="C58" s="9">
        <v>18408.3364004</v>
      </c>
      <c r="D58" s="9">
        <v>18408</v>
      </c>
      <c r="E58" s="9">
        <v>50000</v>
      </c>
      <c r="F58" s="9" t="s">
        <v>23</v>
      </c>
    </row>
    <row r="59" spans="1:6" ht="12.75">
      <c r="A59" s="15" t="s">
        <v>76</v>
      </c>
      <c r="B59" s="8" t="s">
        <v>16</v>
      </c>
      <c r="C59" s="9">
        <v>9011.22796863</v>
      </c>
      <c r="D59" s="9">
        <v>9011</v>
      </c>
      <c r="E59" s="10">
        <v>420</v>
      </c>
      <c r="F59" s="10" t="s">
        <v>23</v>
      </c>
    </row>
    <row r="60" spans="1:6" ht="25.5">
      <c r="A60" s="15" t="s">
        <v>77</v>
      </c>
      <c r="B60" s="8" t="s">
        <v>16</v>
      </c>
      <c r="C60" s="9">
        <v>54319.7134024</v>
      </c>
      <c r="D60" s="9">
        <v>54320</v>
      </c>
      <c r="E60" s="9">
        <v>2000</v>
      </c>
      <c r="F60" s="9" t="s">
        <v>12</v>
      </c>
    </row>
    <row r="61" spans="1:6" ht="12.75">
      <c r="A61" s="15" t="s">
        <v>78</v>
      </c>
      <c r="B61" s="8" t="s">
        <v>11</v>
      </c>
      <c r="C61" s="9">
        <v>64133.7533241</v>
      </c>
      <c r="D61" s="9">
        <v>64134</v>
      </c>
      <c r="E61" s="9">
        <v>4500</v>
      </c>
      <c r="F61" s="9" t="s">
        <v>23</v>
      </c>
    </row>
    <row r="62" spans="1:6" ht="12.75">
      <c r="A62" s="15" t="s">
        <v>79</v>
      </c>
      <c r="B62" s="8" t="s">
        <v>11</v>
      </c>
      <c r="C62" s="9">
        <v>25427.884453</v>
      </c>
      <c r="D62" s="9">
        <v>25428</v>
      </c>
      <c r="E62" s="10">
        <v>100</v>
      </c>
      <c r="F62" s="10" t="s">
        <v>23</v>
      </c>
    </row>
    <row r="63" spans="1:6" ht="12.75">
      <c r="A63" s="15" t="s">
        <v>80</v>
      </c>
      <c r="B63" s="8" t="s">
        <v>8</v>
      </c>
      <c r="C63" s="9">
        <v>13845.7782298</v>
      </c>
      <c r="D63" s="9">
        <v>13846</v>
      </c>
      <c r="E63" s="10">
        <v>0</v>
      </c>
      <c r="F63" s="10" t="s">
        <v>9</v>
      </c>
    </row>
    <row r="64" spans="1:6" ht="12.75">
      <c r="A64" s="15" t="s">
        <v>81</v>
      </c>
      <c r="B64" s="8" t="s">
        <v>11</v>
      </c>
      <c r="C64" s="9">
        <v>48087.1706191</v>
      </c>
      <c r="D64" s="9">
        <v>48087</v>
      </c>
      <c r="E64" s="10">
        <v>50</v>
      </c>
      <c r="F64" s="10" t="s">
        <v>23</v>
      </c>
    </row>
    <row r="65" spans="1:6" ht="12.75">
      <c r="A65" s="15" t="s">
        <v>82</v>
      </c>
      <c r="B65" s="8" t="s">
        <v>11</v>
      </c>
      <c r="C65" s="9">
        <v>176543</v>
      </c>
      <c r="D65" s="9">
        <v>176543</v>
      </c>
      <c r="E65" s="9">
        <v>5000</v>
      </c>
      <c r="F65" s="9" t="s">
        <v>23</v>
      </c>
    </row>
    <row r="66" spans="1:6" ht="12.75">
      <c r="A66" s="15" t="s">
        <v>83</v>
      </c>
      <c r="B66" s="8" t="s">
        <v>11</v>
      </c>
      <c r="C66" s="9">
        <v>41444.7586367</v>
      </c>
      <c r="D66" s="9">
        <v>41445</v>
      </c>
      <c r="E66" s="10">
        <v>50</v>
      </c>
      <c r="F66" s="10" t="s">
        <v>23</v>
      </c>
    </row>
    <row r="67" spans="1:6" ht="12.75">
      <c r="A67" s="15" t="s">
        <v>84</v>
      </c>
      <c r="B67" s="8" t="s">
        <v>16</v>
      </c>
      <c r="C67" s="9">
        <v>83451.6039621</v>
      </c>
      <c r="D67" s="9">
        <v>83452</v>
      </c>
      <c r="E67" s="9">
        <v>3500</v>
      </c>
      <c r="F67" s="9" t="s">
        <v>23</v>
      </c>
    </row>
    <row r="68" spans="1:6" ht="12.75">
      <c r="A68" s="15" t="s">
        <v>85</v>
      </c>
      <c r="B68" s="8" t="s">
        <v>86</v>
      </c>
      <c r="C68" s="9">
        <v>7777.69194852</v>
      </c>
      <c r="D68" s="9">
        <v>7778</v>
      </c>
      <c r="E68" s="9">
        <v>20000</v>
      </c>
      <c r="F68" s="9" t="s">
        <v>23</v>
      </c>
    </row>
    <row r="69" spans="1:6" ht="12.75">
      <c r="A69" s="15" t="s">
        <v>87</v>
      </c>
      <c r="B69" s="8" t="s">
        <v>8</v>
      </c>
      <c r="C69" s="9">
        <v>410.244938298</v>
      </c>
      <c r="D69" s="9">
        <v>410</v>
      </c>
      <c r="E69" s="10">
        <v>5</v>
      </c>
      <c r="F69" s="10" t="s">
        <v>9</v>
      </c>
    </row>
    <row r="70" spans="1:6" ht="12.75">
      <c r="A70" s="15" t="s">
        <v>88</v>
      </c>
      <c r="B70" s="8" t="s">
        <v>48</v>
      </c>
      <c r="C70" s="9">
        <v>19256.8848325</v>
      </c>
      <c r="D70" s="9">
        <v>19257</v>
      </c>
      <c r="E70" s="9">
        <v>5000</v>
      </c>
      <c r="F70" s="9" t="s">
        <v>9</v>
      </c>
    </row>
    <row r="71" spans="1:6" ht="12.75">
      <c r="A71" s="12" t="s">
        <v>25</v>
      </c>
      <c r="B71" s="13"/>
      <c r="C71" s="14"/>
      <c r="D71" s="14">
        <f>SUM(D58:D70)</f>
        <v>562119</v>
      </c>
      <c r="E71" s="10"/>
      <c r="F71" s="10"/>
    </row>
    <row r="72" spans="1:6" ht="12.75">
      <c r="A72" s="3" t="s">
        <v>89</v>
      </c>
      <c r="B72" s="4"/>
      <c r="C72" s="5"/>
      <c r="D72" s="6"/>
      <c r="E72" s="5"/>
      <c r="F72" s="5"/>
    </row>
    <row r="73" spans="1:6" ht="12.75">
      <c r="A73" s="11" t="s">
        <v>90</v>
      </c>
      <c r="B73" s="8" t="s">
        <v>91</v>
      </c>
      <c r="C73" s="9">
        <v>76781.465045</v>
      </c>
      <c r="D73" s="9">
        <v>13135</v>
      </c>
      <c r="E73" s="9">
        <v>150000</v>
      </c>
      <c r="F73" s="9" t="s">
        <v>92</v>
      </c>
    </row>
    <row r="74" spans="1:6" ht="25.5">
      <c r="A74" s="11" t="s">
        <v>93</v>
      </c>
      <c r="B74" s="8" t="s">
        <v>91</v>
      </c>
      <c r="C74" s="9">
        <v>6510.91924703</v>
      </c>
      <c r="D74" s="9">
        <v>6511</v>
      </c>
      <c r="E74" s="9">
        <v>20000</v>
      </c>
      <c r="F74" s="9" t="s">
        <v>92</v>
      </c>
    </row>
    <row r="75" spans="1:6" ht="12.75">
      <c r="A75" s="11" t="s">
        <v>94</v>
      </c>
      <c r="B75" s="8" t="s">
        <v>66</v>
      </c>
      <c r="C75" s="9">
        <v>11776.127283</v>
      </c>
      <c r="D75" s="9">
        <v>3810</v>
      </c>
      <c r="E75" s="9">
        <v>150000</v>
      </c>
      <c r="F75" s="9" t="s">
        <v>92</v>
      </c>
    </row>
    <row r="76" spans="1:6" ht="12.75">
      <c r="A76" s="11" t="s">
        <v>95</v>
      </c>
      <c r="B76" s="8" t="s">
        <v>8</v>
      </c>
      <c r="C76" s="9">
        <v>36.8115896448</v>
      </c>
      <c r="D76" s="9">
        <v>36.81</v>
      </c>
      <c r="E76" s="10">
        <v>5</v>
      </c>
      <c r="F76" s="10" t="s">
        <v>92</v>
      </c>
    </row>
    <row r="77" spans="1:6" ht="12.75">
      <c r="A77" s="11" t="s">
        <v>96</v>
      </c>
      <c r="B77" s="8" t="s">
        <v>97</v>
      </c>
      <c r="C77" s="9">
        <v>199326.04461</v>
      </c>
      <c r="D77" s="9">
        <v>52745</v>
      </c>
      <c r="E77" s="9">
        <v>800000</v>
      </c>
      <c r="F77" s="9" t="s">
        <v>92</v>
      </c>
    </row>
    <row r="78" spans="1:6" ht="25.5">
      <c r="A78" s="11" t="s">
        <v>98</v>
      </c>
      <c r="B78" s="8" t="s">
        <v>8</v>
      </c>
      <c r="C78" s="9">
        <v>1601.53969426</v>
      </c>
      <c r="D78" s="9">
        <v>1602</v>
      </c>
      <c r="E78" s="9">
        <v>70000</v>
      </c>
      <c r="F78" s="9" t="s">
        <v>92</v>
      </c>
    </row>
    <row r="79" spans="1:6" ht="12.75">
      <c r="A79" s="11" t="s">
        <v>99</v>
      </c>
      <c r="B79" s="8" t="s">
        <v>91</v>
      </c>
      <c r="C79" s="9">
        <v>47938.6075787</v>
      </c>
      <c r="D79" s="9">
        <v>47939</v>
      </c>
      <c r="E79" s="9">
        <v>200000</v>
      </c>
      <c r="F79" s="9" t="s">
        <v>92</v>
      </c>
    </row>
    <row r="80" spans="1:6" ht="12.75">
      <c r="A80" s="11" t="s">
        <v>100</v>
      </c>
      <c r="B80" s="8" t="s">
        <v>33</v>
      </c>
      <c r="C80" s="9">
        <v>8051.4534374</v>
      </c>
      <c r="D80" s="9">
        <v>3134</v>
      </c>
      <c r="E80" s="9">
        <v>250000</v>
      </c>
      <c r="F80" s="9" t="s">
        <v>92</v>
      </c>
    </row>
    <row r="81" spans="1:6" ht="12.75">
      <c r="A81" s="11" t="s">
        <v>101</v>
      </c>
      <c r="B81" s="8" t="s">
        <v>22</v>
      </c>
      <c r="C81" s="9">
        <v>17326.3772094</v>
      </c>
      <c r="D81" s="9">
        <v>3234</v>
      </c>
      <c r="E81" s="9">
        <v>1000</v>
      </c>
      <c r="F81" s="9" t="s">
        <v>92</v>
      </c>
    </row>
    <row r="82" spans="1:6" ht="12.75">
      <c r="A82" s="11" t="s">
        <v>102</v>
      </c>
      <c r="B82" s="8" t="s">
        <v>22</v>
      </c>
      <c r="C82" s="9">
        <v>148189.794722</v>
      </c>
      <c r="D82" s="9">
        <v>14290</v>
      </c>
      <c r="E82" s="9">
        <v>300000</v>
      </c>
      <c r="F82" s="9" t="s">
        <v>92</v>
      </c>
    </row>
    <row r="83" spans="1:6" ht="12.75">
      <c r="A83" s="11" t="s">
        <v>103</v>
      </c>
      <c r="B83" s="8" t="s">
        <v>8</v>
      </c>
      <c r="C83" s="9">
        <v>83.6218743695</v>
      </c>
      <c r="D83" s="9">
        <v>83.7</v>
      </c>
      <c r="E83" s="9">
        <v>5000</v>
      </c>
      <c r="F83" s="9" t="s">
        <v>92</v>
      </c>
    </row>
    <row r="84" spans="1:6" ht="12.75">
      <c r="A84" s="12" t="s">
        <v>25</v>
      </c>
      <c r="B84" s="13"/>
      <c r="C84" s="14"/>
      <c r="D84" s="14">
        <f>SUM(D73:D83)</f>
        <v>146520.51</v>
      </c>
      <c r="E84" s="10"/>
      <c r="F84" s="10"/>
    </row>
    <row r="85" spans="1:6" ht="12.75">
      <c r="A85" s="3" t="s">
        <v>104</v>
      </c>
      <c r="B85" s="4"/>
      <c r="C85" s="5"/>
      <c r="D85" s="6"/>
      <c r="E85" s="5"/>
      <c r="F85" s="5"/>
    </row>
    <row r="86" spans="1:6" ht="12.75">
      <c r="A86" s="15" t="s">
        <v>105</v>
      </c>
      <c r="B86" s="8" t="s">
        <v>33</v>
      </c>
      <c r="C86" s="9">
        <v>15788.7589878</v>
      </c>
      <c r="D86" s="9">
        <v>15789</v>
      </c>
      <c r="E86" s="9">
        <v>5000</v>
      </c>
      <c r="F86" s="9" t="s">
        <v>106</v>
      </c>
    </row>
    <row r="87" spans="1:6" ht="12.75">
      <c r="A87" s="15" t="s">
        <v>107</v>
      </c>
      <c r="B87" s="8" t="s">
        <v>33</v>
      </c>
      <c r="C87" s="9">
        <v>8911.94629312</v>
      </c>
      <c r="D87" s="9">
        <v>8912</v>
      </c>
      <c r="E87" s="10">
        <v>200</v>
      </c>
      <c r="F87" s="10" t="s">
        <v>106</v>
      </c>
    </row>
    <row r="88" spans="1:6" ht="12.75">
      <c r="A88" s="12" t="s">
        <v>25</v>
      </c>
      <c r="B88" s="13"/>
      <c r="C88" s="14"/>
      <c r="D88" s="14">
        <f>SUM(D86:D87)</f>
        <v>24701</v>
      </c>
      <c r="E88" s="10"/>
      <c r="F88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conroyr</dc:creator>
  <cp:keywords/>
  <dc:description/>
  <cp:lastModifiedBy>mark</cp:lastModifiedBy>
  <dcterms:created xsi:type="dcterms:W3CDTF">2013-07-03T22:56:23Z</dcterms:created>
  <dcterms:modified xsi:type="dcterms:W3CDTF">2013-07-10T01:57:30Z</dcterms:modified>
  <cp:category/>
  <cp:version/>
  <cp:contentType/>
  <cp:contentStatus/>
</cp:coreProperties>
</file>