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<sst xmlns="http://schemas.openxmlformats.org/spreadsheetml/2006/main" count="14" uniqueCount="14">
  <si>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</si>
  <si>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</si>
  <si>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</si>
  <si>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</si>
  <si>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</si>
  <si>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</si>
  <si>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</si>
  <si>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</si>
  <si>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</si>
  <si>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</si>
  <si>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</si>
  <si>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</si>
  <si>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 ended 31 Dec</t>
  </si>
  <si>
    <t xml:space="preserve">Year ended 30 Jun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</si>
</sst>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">
    <font>
      <sz val="10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47"/>
      </left>
      <right style="thin">
        <color indexed="8"/>
      </right>
      <top style="medium">
        <color indexed="47"/>
      </top>
      <bottom style="medium">
        <color indexed="47"/>
      </bottom>
    </border>
    <border>
      <left style="thin">
        <color indexed="8"/>
      </left>
      <right style="thin">
        <color indexed="8"/>
      </right>
      <top style="medium">
        <color indexed="47"/>
      </top>
      <bottom style="medium">
        <color indexed="47"/>
      </bottom>
    </border>
    <border>
      <left style="thin">
        <color indexed="8"/>
      </left>
      <right style="medium">
        <color indexed="47"/>
      </right>
      <top style="medium">
        <color indexed="47"/>
      </top>
      <bottom style="medium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O2" sqref="O2"/>
    </sheetView>
  </sheetViews>
  <sheetFormatPr defaultColWidth="9.140625" defaultRowHeight="12.75"/>
  <cols>
    <col min="14" max="15" width="9.140625" style="6" customWidth="1"/>
  </cols>
  <sheetData>
    <row r="1" spans="2:15" s="4" customFormat="1" ht="39" thickBo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5" t="s">
        <v>13</v>
      </c>
    </row>
    <row r="2" spans="1:14" ht="13.5" thickBot="1">
      <c r="A2">
        <f aca="true" t="shared" si="0" ref="A2:A26">A3-1</f>
        <v>1981</v>
      </c>
      <c r="B2" s="7">
        <v>32</v>
      </c>
      <c r="C2" s="8">
        <v>140.2</v>
      </c>
      <c r="D2" s="8">
        <v>19.8</v>
      </c>
      <c r="E2" s="8">
        <v>12.6</v>
      </c>
      <c r="F2" s="8">
        <v>46.8</v>
      </c>
      <c r="G2" s="8">
        <v>110.4</v>
      </c>
      <c r="H2" s="2">
        <v>72.8</v>
      </c>
      <c r="I2" s="2">
        <v>57.8</v>
      </c>
      <c r="J2" s="2">
        <v>24.2</v>
      </c>
      <c r="K2" s="2">
        <v>29.4</v>
      </c>
      <c r="L2" s="2">
        <v>69</v>
      </c>
      <c r="M2" s="3">
        <v>36.4</v>
      </c>
      <c r="N2" s="6">
        <f aca="true" t="shared" si="1" ref="N2:N26">SUM(B2:M2)</f>
        <v>651.4</v>
      </c>
    </row>
    <row r="3" spans="1:15" ht="13.5" thickBot="1">
      <c r="A3">
        <f t="shared" si="0"/>
        <v>1982</v>
      </c>
      <c r="B3" s="1">
        <v>18.2</v>
      </c>
      <c r="C3" s="2">
        <v>18.4</v>
      </c>
      <c r="D3" s="2">
        <v>97.4</v>
      </c>
      <c r="E3" s="2">
        <v>7.6</v>
      </c>
      <c r="F3" s="2">
        <v>0</v>
      </c>
      <c r="G3" s="2">
        <v>14.8</v>
      </c>
      <c r="H3" s="2">
        <v>3.8</v>
      </c>
      <c r="I3" s="2">
        <v>10.8</v>
      </c>
      <c r="J3" s="2">
        <v>53.2</v>
      </c>
      <c r="K3" s="2">
        <v>10.8</v>
      </c>
      <c r="L3" s="2">
        <v>0.2</v>
      </c>
      <c r="M3" s="3">
        <v>26.4</v>
      </c>
      <c r="N3" s="6">
        <f t="shared" si="1"/>
        <v>261.6</v>
      </c>
      <c r="O3" s="6">
        <f>SUM(H2:M2)+SUM(B3:G3)</f>
        <v>446</v>
      </c>
    </row>
    <row r="4" spans="1:15" ht="13.5" thickBot="1">
      <c r="A4">
        <f t="shared" si="0"/>
        <v>1983</v>
      </c>
      <c r="B4" s="1">
        <v>28.6</v>
      </c>
      <c r="C4" s="2">
        <v>33.2</v>
      </c>
      <c r="D4" s="2">
        <v>63.6</v>
      </c>
      <c r="E4" s="2">
        <v>47.2</v>
      </c>
      <c r="F4" s="2">
        <v>96.4</v>
      </c>
      <c r="G4" s="2">
        <v>28.8</v>
      </c>
      <c r="H4" s="2">
        <v>29.2</v>
      </c>
      <c r="I4" s="2">
        <v>50.2</v>
      </c>
      <c r="J4" s="2">
        <v>61.4</v>
      </c>
      <c r="K4" s="2">
        <v>116.6</v>
      </c>
      <c r="L4" s="2">
        <v>111.6</v>
      </c>
      <c r="M4" s="3">
        <v>90.2</v>
      </c>
      <c r="N4" s="6">
        <f t="shared" si="1"/>
        <v>757</v>
      </c>
      <c r="O4" s="6">
        <f aca="true" t="shared" si="2" ref="O4:O28">SUM(H3:M3)+SUM(B4:G4)</f>
        <v>403</v>
      </c>
    </row>
    <row r="5" spans="1:15" ht="13.5" thickBot="1">
      <c r="A5">
        <f t="shared" si="0"/>
        <v>1984</v>
      </c>
      <c r="B5" s="1">
        <v>185.4</v>
      </c>
      <c r="C5" s="2">
        <v>59.2</v>
      </c>
      <c r="D5" s="2">
        <v>56.4</v>
      </c>
      <c r="E5" s="2">
        <v>97</v>
      </c>
      <c r="F5" s="2">
        <v>16.4</v>
      </c>
      <c r="G5" s="2">
        <v>8.4</v>
      </c>
      <c r="H5" s="2">
        <v>89.2</v>
      </c>
      <c r="I5" s="2">
        <v>58.8</v>
      </c>
      <c r="J5" s="2">
        <v>62</v>
      </c>
      <c r="K5" s="2">
        <v>42.6</v>
      </c>
      <c r="L5" s="2">
        <v>36.2</v>
      </c>
      <c r="M5" s="3">
        <v>28</v>
      </c>
      <c r="N5" s="6">
        <f t="shared" si="1"/>
        <v>739.6</v>
      </c>
      <c r="O5" s="6">
        <f t="shared" si="2"/>
        <v>882</v>
      </c>
    </row>
    <row r="6" spans="1:15" ht="13.5" thickBot="1">
      <c r="A6">
        <f t="shared" si="0"/>
        <v>1985</v>
      </c>
      <c r="B6" s="1">
        <v>2.8</v>
      </c>
      <c r="C6" s="2">
        <v>8.8</v>
      </c>
      <c r="D6" s="2">
        <v>67.2</v>
      </c>
      <c r="E6" s="2">
        <v>24.6</v>
      </c>
      <c r="F6" s="2">
        <v>47.6</v>
      </c>
      <c r="G6" s="2">
        <v>33.2</v>
      </c>
      <c r="H6" s="2">
        <v>24</v>
      </c>
      <c r="I6" s="2">
        <v>120.2</v>
      </c>
      <c r="J6" s="2">
        <v>72.6</v>
      </c>
      <c r="K6" s="2">
        <v>63.2</v>
      </c>
      <c r="L6" s="2">
        <v>73.8</v>
      </c>
      <c r="M6" s="3">
        <v>29.8</v>
      </c>
      <c r="N6" s="6">
        <f t="shared" si="1"/>
        <v>567.8</v>
      </c>
      <c r="O6" s="6">
        <f t="shared" si="2"/>
        <v>501</v>
      </c>
    </row>
    <row r="7" spans="1:15" ht="13.5" thickBot="1">
      <c r="A7">
        <f t="shared" si="0"/>
        <v>1986</v>
      </c>
      <c r="B7" s="1">
        <v>49.2</v>
      </c>
      <c r="C7" s="2">
        <v>0.4</v>
      </c>
      <c r="D7" s="2">
        <v>2.2</v>
      </c>
      <c r="E7" s="2">
        <v>57.4</v>
      </c>
      <c r="F7" s="2">
        <v>47.4</v>
      </c>
      <c r="G7" s="2">
        <v>6.6</v>
      </c>
      <c r="H7" s="2">
        <v>88.8</v>
      </c>
      <c r="I7" s="2">
        <v>53.8</v>
      </c>
      <c r="J7" s="2">
        <v>33.6</v>
      </c>
      <c r="K7" s="2">
        <v>73</v>
      </c>
      <c r="L7" s="2">
        <v>96.2</v>
      </c>
      <c r="M7" s="3">
        <v>21</v>
      </c>
      <c r="N7" s="6">
        <f t="shared" si="1"/>
        <v>529.6</v>
      </c>
      <c r="O7" s="6">
        <f t="shared" si="2"/>
        <v>546.8</v>
      </c>
    </row>
    <row r="8" spans="1:15" ht="13.5" thickBot="1">
      <c r="A8">
        <f t="shared" si="0"/>
        <v>1987</v>
      </c>
      <c r="B8" s="1">
        <v>27.2</v>
      </c>
      <c r="C8" s="2">
        <v>84.8</v>
      </c>
      <c r="D8" s="2">
        <v>30.4</v>
      </c>
      <c r="E8" s="2">
        <v>12.4</v>
      </c>
      <c r="F8" s="2">
        <v>56.6</v>
      </c>
      <c r="G8" s="2">
        <v>40.4</v>
      </c>
      <c r="H8" s="2">
        <v>37.8</v>
      </c>
      <c r="I8" s="2">
        <v>45.4</v>
      </c>
      <c r="J8" s="2">
        <v>24</v>
      </c>
      <c r="K8" s="2">
        <v>57.8</v>
      </c>
      <c r="L8" s="2">
        <v>55</v>
      </c>
      <c r="M8" s="3">
        <v>116</v>
      </c>
      <c r="N8" s="6">
        <f t="shared" si="1"/>
        <v>587.8</v>
      </c>
      <c r="O8" s="6">
        <f t="shared" si="2"/>
        <v>618.2</v>
      </c>
    </row>
    <row r="9" spans="1:15" ht="13.5" thickBot="1">
      <c r="A9">
        <f t="shared" si="0"/>
        <v>1988</v>
      </c>
      <c r="B9" s="1">
        <v>11.6</v>
      </c>
      <c r="C9" s="2">
        <v>46.6</v>
      </c>
      <c r="D9" s="2">
        <v>16.8</v>
      </c>
      <c r="E9" s="2">
        <v>100.8</v>
      </c>
      <c r="F9" s="2">
        <v>72.4</v>
      </c>
      <c r="G9" s="2">
        <v>56</v>
      </c>
      <c r="H9" s="2">
        <v>99.8</v>
      </c>
      <c r="I9" s="2">
        <v>49.8</v>
      </c>
      <c r="J9" s="2">
        <v>63.2</v>
      </c>
      <c r="K9" s="2">
        <v>29.2</v>
      </c>
      <c r="L9" s="2">
        <v>97.4</v>
      </c>
      <c r="M9" s="3">
        <v>121.4</v>
      </c>
      <c r="N9" s="6">
        <f t="shared" si="1"/>
        <v>765.0000000000001</v>
      </c>
      <c r="O9" s="6">
        <f t="shared" si="2"/>
        <v>640.2</v>
      </c>
    </row>
    <row r="10" spans="1:15" ht="13.5" thickBot="1">
      <c r="A10">
        <f t="shared" si="0"/>
        <v>1989</v>
      </c>
      <c r="B10" s="1">
        <v>23.2</v>
      </c>
      <c r="C10" s="2">
        <v>4.8</v>
      </c>
      <c r="D10" s="2">
        <v>243.6</v>
      </c>
      <c r="E10" s="2">
        <v>187.2</v>
      </c>
      <c r="F10" s="2">
        <v>47</v>
      </c>
      <c r="G10" s="2">
        <v>25</v>
      </c>
      <c r="H10" s="2">
        <v>40.6</v>
      </c>
      <c r="I10" s="2">
        <v>24.2</v>
      </c>
      <c r="J10" s="2">
        <v>14</v>
      </c>
      <c r="K10" s="2">
        <v>30.4</v>
      </c>
      <c r="L10" s="2">
        <v>136.2</v>
      </c>
      <c r="M10" s="3">
        <v>49.2</v>
      </c>
      <c r="N10" s="6">
        <f t="shared" si="1"/>
        <v>825.4000000000001</v>
      </c>
      <c r="O10" s="6">
        <f t="shared" si="2"/>
        <v>991.5999999999999</v>
      </c>
    </row>
    <row r="11" spans="1:15" ht="13.5" thickBot="1">
      <c r="A11">
        <f t="shared" si="0"/>
        <v>1990</v>
      </c>
      <c r="B11" s="1">
        <v>35</v>
      </c>
      <c r="C11" s="2">
        <v>80.8</v>
      </c>
      <c r="D11" s="2">
        <v>6.2</v>
      </c>
      <c r="E11" s="2">
        <v>137.6</v>
      </c>
      <c r="F11" s="2">
        <v>82.2</v>
      </c>
      <c r="G11" s="2">
        <v>18</v>
      </c>
      <c r="H11" s="2">
        <v>55.4</v>
      </c>
      <c r="I11" s="2">
        <v>44.4</v>
      </c>
      <c r="J11" s="2">
        <v>32</v>
      </c>
      <c r="K11" s="2">
        <v>58.4</v>
      </c>
      <c r="L11" s="2">
        <v>23.2</v>
      </c>
      <c r="M11" s="3">
        <v>44</v>
      </c>
      <c r="N11" s="6">
        <f t="shared" si="1"/>
        <v>617.2</v>
      </c>
      <c r="O11" s="6">
        <f t="shared" si="2"/>
        <v>654.4</v>
      </c>
    </row>
    <row r="12" spans="1:15" ht="13.5" thickBot="1">
      <c r="A12">
        <f t="shared" si="0"/>
        <v>1991</v>
      </c>
      <c r="B12" s="1">
        <v>82.2</v>
      </c>
      <c r="C12" s="2">
        <v>19.2</v>
      </c>
      <c r="D12" s="2">
        <v>16</v>
      </c>
      <c r="E12" s="2">
        <v>16.2</v>
      </c>
      <c r="F12" s="2">
        <v>32.2</v>
      </c>
      <c r="G12" s="2">
        <v>97</v>
      </c>
      <c r="H12" s="2">
        <v>108</v>
      </c>
      <c r="I12" s="2">
        <v>70.6</v>
      </c>
      <c r="J12" s="2">
        <v>57.6</v>
      </c>
      <c r="K12" s="2">
        <v>21.8</v>
      </c>
      <c r="L12" s="2">
        <v>21.4</v>
      </c>
      <c r="M12" s="3">
        <v>56</v>
      </c>
      <c r="N12" s="6">
        <f t="shared" si="1"/>
        <v>598.1999999999999</v>
      </c>
      <c r="O12" s="6">
        <f t="shared" si="2"/>
        <v>520.2</v>
      </c>
    </row>
    <row r="13" spans="1:15" ht="13.5" thickBot="1">
      <c r="A13">
        <f t="shared" si="0"/>
        <v>1992</v>
      </c>
      <c r="B13" s="1">
        <v>115</v>
      </c>
      <c r="C13" s="2">
        <v>73</v>
      </c>
      <c r="D13" s="2">
        <v>54.4</v>
      </c>
      <c r="E13" s="2">
        <v>33</v>
      </c>
      <c r="F13" s="2">
        <v>38</v>
      </c>
      <c r="G13" s="2">
        <v>23.6</v>
      </c>
      <c r="H13" s="2">
        <v>16.8</v>
      </c>
      <c r="I13" s="2">
        <v>75</v>
      </c>
      <c r="J13" s="2">
        <v>67.4</v>
      </c>
      <c r="K13" s="2">
        <v>78.8</v>
      </c>
      <c r="L13" s="2">
        <v>111</v>
      </c>
      <c r="M13" s="3">
        <v>84.8</v>
      </c>
      <c r="N13" s="6">
        <f t="shared" si="1"/>
        <v>770.8</v>
      </c>
      <c r="O13" s="6">
        <f t="shared" si="2"/>
        <v>672.4</v>
      </c>
    </row>
    <row r="14" spans="1:15" ht="13.5" thickBot="1">
      <c r="A14">
        <f t="shared" si="0"/>
        <v>1993</v>
      </c>
      <c r="B14" s="1">
        <v>133</v>
      </c>
      <c r="C14" s="2">
        <v>32.4</v>
      </c>
      <c r="D14" s="2">
        <v>100.8</v>
      </c>
      <c r="E14" s="2">
        <v>22.4</v>
      </c>
      <c r="F14" s="2">
        <v>20</v>
      </c>
      <c r="G14" s="2">
        <v>25.4</v>
      </c>
      <c r="H14" s="2">
        <v>121</v>
      </c>
      <c r="I14" s="2">
        <v>12.4</v>
      </c>
      <c r="J14" s="2">
        <v>80.6</v>
      </c>
      <c r="K14" s="2">
        <v>54.4</v>
      </c>
      <c r="L14" s="2">
        <v>66.6</v>
      </c>
      <c r="M14" s="3">
        <v>23.2</v>
      </c>
      <c r="N14" s="6">
        <f t="shared" si="1"/>
        <v>692.1999999999999</v>
      </c>
      <c r="O14" s="6">
        <f t="shared" si="2"/>
        <v>767.8</v>
      </c>
    </row>
    <row r="15" spans="1:15" ht="13.5" thickBot="1">
      <c r="A15">
        <f t="shared" si="0"/>
        <v>1994</v>
      </c>
      <c r="B15" s="1">
        <v>9.2</v>
      </c>
      <c r="C15" s="2">
        <v>66.4</v>
      </c>
      <c r="D15" s="2">
        <v>21.4</v>
      </c>
      <c r="E15" s="2">
        <v>70.4</v>
      </c>
      <c r="F15" s="2">
        <v>5.8</v>
      </c>
      <c r="G15" s="2">
        <v>35</v>
      </c>
      <c r="H15" s="2">
        <v>9.2</v>
      </c>
      <c r="I15" s="2">
        <v>2</v>
      </c>
      <c r="J15" s="2">
        <v>3</v>
      </c>
      <c r="K15" s="2">
        <v>46.8</v>
      </c>
      <c r="L15" s="2">
        <v>46.4</v>
      </c>
      <c r="M15" s="3">
        <v>67.8</v>
      </c>
      <c r="N15" s="6">
        <f t="shared" si="1"/>
        <v>383.4</v>
      </c>
      <c r="O15" s="6">
        <f t="shared" si="2"/>
        <v>566.4</v>
      </c>
    </row>
    <row r="16" spans="1:15" ht="13.5" thickBot="1">
      <c r="A16">
        <f t="shared" si="0"/>
        <v>1995</v>
      </c>
      <c r="B16" s="1">
        <v>218.4</v>
      </c>
      <c r="C16" s="2">
        <v>3.6</v>
      </c>
      <c r="D16" s="2">
        <v>4.4</v>
      </c>
      <c r="E16" s="2">
        <v>10.8</v>
      </c>
      <c r="F16" s="2">
        <v>137.4</v>
      </c>
      <c r="G16" s="2">
        <v>38.8</v>
      </c>
      <c r="H16" s="2">
        <v>53.4</v>
      </c>
      <c r="I16" s="2">
        <v>5.2</v>
      </c>
      <c r="J16" s="2">
        <v>42.8</v>
      </c>
      <c r="K16" s="2">
        <v>87</v>
      </c>
      <c r="L16" s="2">
        <v>138.2</v>
      </c>
      <c r="M16" s="3">
        <v>61</v>
      </c>
      <c r="N16" s="6">
        <f t="shared" si="1"/>
        <v>801</v>
      </c>
      <c r="O16" s="6">
        <f t="shared" si="2"/>
        <v>588.6</v>
      </c>
    </row>
    <row r="17" spans="1:15" ht="13.5" thickBot="1">
      <c r="A17">
        <f t="shared" si="0"/>
        <v>1996</v>
      </c>
      <c r="B17" s="1">
        <v>85</v>
      </c>
      <c r="C17" s="2">
        <v>38.4</v>
      </c>
      <c r="D17" s="2">
        <v>20.6</v>
      </c>
      <c r="E17" s="2">
        <v>18.2</v>
      </c>
      <c r="F17" s="2">
        <v>59.8</v>
      </c>
      <c r="G17" s="2">
        <v>35.8</v>
      </c>
      <c r="H17" s="2">
        <v>73</v>
      </c>
      <c r="I17" s="2">
        <v>45.4</v>
      </c>
      <c r="J17" s="2">
        <v>88.6</v>
      </c>
      <c r="K17" s="2">
        <v>67.6</v>
      </c>
      <c r="L17" s="2">
        <v>79.2</v>
      </c>
      <c r="M17" s="3">
        <v>61</v>
      </c>
      <c r="N17" s="6">
        <f t="shared" si="1"/>
        <v>672.6</v>
      </c>
      <c r="O17" s="6">
        <f t="shared" si="2"/>
        <v>645.4000000000001</v>
      </c>
    </row>
    <row r="18" spans="1:15" ht="13.5" thickBot="1">
      <c r="A18">
        <f t="shared" si="0"/>
        <v>1997</v>
      </c>
      <c r="B18" s="1">
        <v>48.6</v>
      </c>
      <c r="C18" s="2">
        <v>29.2</v>
      </c>
      <c r="D18" s="2">
        <v>29.6</v>
      </c>
      <c r="E18" s="2">
        <v>0.8</v>
      </c>
      <c r="F18" s="2">
        <v>29.4</v>
      </c>
      <c r="G18" s="2">
        <v>110.2</v>
      </c>
      <c r="H18" s="2">
        <v>11</v>
      </c>
      <c r="I18" s="2">
        <v>24.2</v>
      </c>
      <c r="J18" s="2">
        <v>84</v>
      </c>
      <c r="K18" s="2">
        <v>15</v>
      </c>
      <c r="L18" s="2">
        <v>20</v>
      </c>
      <c r="M18" s="3">
        <v>9.8</v>
      </c>
      <c r="N18" s="6">
        <f t="shared" si="1"/>
        <v>411.8</v>
      </c>
      <c r="O18" s="6">
        <f t="shared" si="2"/>
        <v>662.6</v>
      </c>
    </row>
    <row r="19" spans="1:15" ht="13.5" thickBot="1">
      <c r="A19">
        <f t="shared" si="0"/>
        <v>1998</v>
      </c>
      <c r="B19" s="1">
        <v>22.8</v>
      </c>
      <c r="C19" s="2">
        <v>38.4</v>
      </c>
      <c r="D19" s="2">
        <v>3.6</v>
      </c>
      <c r="E19" s="2">
        <v>51.4</v>
      </c>
      <c r="F19" s="2">
        <v>37.8</v>
      </c>
      <c r="G19" s="2">
        <v>117.4</v>
      </c>
      <c r="H19" s="2">
        <v>69.8</v>
      </c>
      <c r="I19" s="2">
        <v>118.6</v>
      </c>
      <c r="J19" s="2">
        <v>57</v>
      </c>
      <c r="K19" s="2">
        <v>59</v>
      </c>
      <c r="L19" s="2">
        <v>79.6</v>
      </c>
      <c r="M19" s="3">
        <v>13.8</v>
      </c>
      <c r="N19" s="6">
        <f t="shared" si="1"/>
        <v>669.1999999999999</v>
      </c>
      <c r="O19" s="6">
        <f t="shared" si="2"/>
        <v>435.4</v>
      </c>
    </row>
    <row r="20" spans="1:15" ht="13.5" thickBot="1">
      <c r="A20">
        <f t="shared" si="0"/>
        <v>1999</v>
      </c>
      <c r="B20" s="1">
        <v>97.4</v>
      </c>
      <c r="C20" s="2">
        <v>10</v>
      </c>
      <c r="D20" s="2">
        <v>70.8</v>
      </c>
      <c r="E20" s="2">
        <v>53.8</v>
      </c>
      <c r="F20" s="2">
        <v>23</v>
      </c>
      <c r="G20" s="2">
        <v>35.8</v>
      </c>
      <c r="H20" s="2">
        <v>18.2</v>
      </c>
      <c r="I20" s="2">
        <v>45.6</v>
      </c>
      <c r="J20" s="2">
        <v>70</v>
      </c>
      <c r="K20" s="2">
        <v>106.2</v>
      </c>
      <c r="L20" s="2">
        <v>41.4</v>
      </c>
      <c r="M20" s="3">
        <v>139.6</v>
      </c>
      <c r="N20" s="6">
        <f t="shared" si="1"/>
        <v>711.8000000000001</v>
      </c>
      <c r="O20" s="6">
        <f t="shared" si="2"/>
        <v>688.6</v>
      </c>
    </row>
    <row r="21" spans="1:15" ht="13.5" thickBot="1">
      <c r="A21">
        <f t="shared" si="0"/>
        <v>2000</v>
      </c>
      <c r="B21" s="1">
        <v>35.8</v>
      </c>
      <c r="C21" s="2">
        <v>14.6</v>
      </c>
      <c r="D21" s="2">
        <v>43.4</v>
      </c>
      <c r="E21" s="2">
        <v>61.8</v>
      </c>
      <c r="F21" s="2">
        <v>58</v>
      </c>
      <c r="G21" s="2">
        <v>26.6</v>
      </c>
      <c r="H21" s="2">
        <v>31</v>
      </c>
      <c r="I21" s="2">
        <v>64.6</v>
      </c>
      <c r="J21" s="2">
        <v>85.6</v>
      </c>
      <c r="K21" s="2">
        <v>56.8</v>
      </c>
      <c r="L21" s="2">
        <v>121.2</v>
      </c>
      <c r="M21" s="3">
        <v>27</v>
      </c>
      <c r="N21" s="6">
        <f t="shared" si="1"/>
        <v>626.4</v>
      </c>
      <c r="O21" s="6">
        <f t="shared" si="2"/>
        <v>661.2</v>
      </c>
    </row>
    <row r="22" spans="1:15" ht="13.5" thickBot="1">
      <c r="A22">
        <f t="shared" si="0"/>
        <v>2001</v>
      </c>
      <c r="B22" s="1">
        <v>40.4</v>
      </c>
      <c r="C22" s="2">
        <v>98</v>
      </c>
      <c r="D22" s="2">
        <v>48.6</v>
      </c>
      <c r="E22" s="2">
        <v>10.6</v>
      </c>
      <c r="F22" s="2">
        <v>2.6</v>
      </c>
      <c r="G22" s="2">
        <v>31.8</v>
      </c>
      <c r="H22" s="2">
        <v>38.8</v>
      </c>
      <c r="I22" s="2">
        <v>60.8</v>
      </c>
      <c r="J22" s="2">
        <v>62.2</v>
      </c>
      <c r="K22" s="2">
        <v>45.6</v>
      </c>
      <c r="L22" s="2">
        <v>45.4</v>
      </c>
      <c r="M22" s="3">
        <v>15.2</v>
      </c>
      <c r="N22" s="6">
        <f t="shared" si="1"/>
        <v>500</v>
      </c>
      <c r="O22" s="6">
        <f t="shared" si="2"/>
        <v>618.2</v>
      </c>
    </row>
    <row r="23" spans="1:15" ht="13.5" thickBot="1">
      <c r="A23">
        <f t="shared" si="0"/>
        <v>2002</v>
      </c>
      <c r="B23" s="1">
        <v>26.4</v>
      </c>
      <c r="C23" s="2">
        <v>211</v>
      </c>
      <c r="D23" s="2">
        <v>40.8</v>
      </c>
      <c r="E23" s="2">
        <v>21.2</v>
      </c>
      <c r="F23" s="2">
        <v>27</v>
      </c>
      <c r="G23" s="2">
        <v>40.8</v>
      </c>
      <c r="H23" s="2">
        <v>16.8</v>
      </c>
      <c r="I23" s="2">
        <v>22.8</v>
      </c>
      <c r="J23" s="2">
        <v>58.4</v>
      </c>
      <c r="K23" s="2">
        <v>11.6</v>
      </c>
      <c r="L23" s="2">
        <v>10.4</v>
      </c>
      <c r="M23" s="3">
        <v>18.2</v>
      </c>
      <c r="N23" s="6">
        <f t="shared" si="1"/>
        <v>505.4</v>
      </c>
      <c r="O23" s="6">
        <f t="shared" si="2"/>
        <v>635.2</v>
      </c>
    </row>
    <row r="24" spans="1:15" ht="13.5" thickBot="1">
      <c r="A24">
        <f t="shared" si="0"/>
        <v>2003</v>
      </c>
      <c r="B24" s="1">
        <v>11.4</v>
      </c>
      <c r="C24" s="2">
        <v>55.2</v>
      </c>
      <c r="D24" s="2">
        <v>58.4</v>
      </c>
      <c r="E24" s="2">
        <v>15.4</v>
      </c>
      <c r="F24" s="2">
        <v>14.6</v>
      </c>
      <c r="G24" s="2">
        <v>46.6</v>
      </c>
      <c r="H24" s="2">
        <v>36.4</v>
      </c>
      <c r="I24" s="2">
        <v>66.2</v>
      </c>
      <c r="J24" s="2">
        <v>44.8</v>
      </c>
      <c r="K24" s="2">
        <v>59.6</v>
      </c>
      <c r="L24" s="2">
        <v>73.2</v>
      </c>
      <c r="M24" s="3">
        <v>87.4</v>
      </c>
      <c r="N24" s="6">
        <f t="shared" si="1"/>
        <v>569.2</v>
      </c>
      <c r="O24" s="6">
        <f t="shared" si="2"/>
        <v>339.79999999999995</v>
      </c>
    </row>
    <row r="25" spans="1:15" ht="13.5" thickBot="1">
      <c r="A25">
        <f t="shared" si="0"/>
        <v>2004</v>
      </c>
      <c r="B25" s="1">
        <v>49</v>
      </c>
      <c r="C25" s="2">
        <v>21.4</v>
      </c>
      <c r="D25" s="2">
        <v>4.4</v>
      </c>
      <c r="E25" s="2">
        <v>2.4</v>
      </c>
      <c r="F25" s="2">
        <v>6.6</v>
      </c>
      <c r="G25" s="2">
        <v>11.6</v>
      </c>
      <c r="H25" s="2">
        <v>10.8</v>
      </c>
      <c r="I25" s="2">
        <v>67.8</v>
      </c>
      <c r="J25" s="2">
        <v>48</v>
      </c>
      <c r="K25" s="2">
        <v>55</v>
      </c>
      <c r="L25" s="2">
        <v>85.8</v>
      </c>
      <c r="M25" s="3">
        <v>72.4</v>
      </c>
      <c r="N25" s="6">
        <f t="shared" si="1"/>
        <v>435.20000000000005</v>
      </c>
      <c r="O25" s="6">
        <f t="shared" si="2"/>
        <v>463</v>
      </c>
    </row>
    <row r="26" spans="1:15" ht="13.5" thickBot="1">
      <c r="A26">
        <f t="shared" si="0"/>
        <v>2005</v>
      </c>
      <c r="B26" s="1">
        <v>57.2</v>
      </c>
      <c r="C26" s="2">
        <v>73.6</v>
      </c>
      <c r="D26" s="2">
        <v>40.2</v>
      </c>
      <c r="E26" s="2">
        <v>6.8</v>
      </c>
      <c r="F26" s="2">
        <v>0.8</v>
      </c>
      <c r="G26" s="2">
        <v>73</v>
      </c>
      <c r="H26" s="2">
        <v>86.4</v>
      </c>
      <c r="I26" s="2">
        <v>45.8</v>
      </c>
      <c r="J26" s="2">
        <v>100.6</v>
      </c>
      <c r="K26" s="2">
        <v>61</v>
      </c>
      <c r="L26" s="2">
        <v>83.4</v>
      </c>
      <c r="M26" s="3">
        <v>19.8</v>
      </c>
      <c r="N26" s="6">
        <f t="shared" si="1"/>
        <v>648.5999999999999</v>
      </c>
      <c r="O26" s="6">
        <f t="shared" si="2"/>
        <v>591.4</v>
      </c>
    </row>
    <row r="27" spans="1:15" ht="13.5" thickBot="1">
      <c r="A27">
        <f>A28-1</f>
        <v>2006</v>
      </c>
      <c r="B27" s="1">
        <v>79</v>
      </c>
      <c r="C27" s="2">
        <v>23.8</v>
      </c>
      <c r="D27" s="2">
        <v>30.8</v>
      </c>
      <c r="E27" s="2">
        <v>14.8</v>
      </c>
      <c r="F27" s="2">
        <v>9.4</v>
      </c>
      <c r="G27" s="2">
        <v>74.4</v>
      </c>
      <c r="H27" s="2">
        <v>36.4</v>
      </c>
      <c r="I27" s="2">
        <v>11.6</v>
      </c>
      <c r="J27" s="2">
        <v>18.4</v>
      </c>
      <c r="K27" s="2">
        <v>4</v>
      </c>
      <c r="L27" s="2">
        <v>41.8</v>
      </c>
      <c r="M27" s="3">
        <v>16.8</v>
      </c>
      <c r="N27" s="6">
        <f>SUM(B27:M27)</f>
        <v>361.20000000000005</v>
      </c>
      <c r="O27" s="6">
        <f t="shared" si="2"/>
        <v>629.1999999999999</v>
      </c>
    </row>
    <row r="28" spans="1:15" ht="13.5" thickBot="1">
      <c r="A28">
        <v>2007</v>
      </c>
      <c r="B28" s="1">
        <v>9.6</v>
      </c>
      <c r="C28" s="2">
        <v>95.2</v>
      </c>
      <c r="D28" s="2">
        <v>36.6</v>
      </c>
      <c r="E28" s="2">
        <v>27.8</v>
      </c>
      <c r="F28" s="2">
        <v>41.6</v>
      </c>
      <c r="G28" s="2">
        <v>92.8</v>
      </c>
      <c r="H28" s="9">
        <v>18.8</v>
      </c>
      <c r="O28" s="6">
        <f t="shared" si="2"/>
        <v>432.6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Butterfield</dc:creator>
  <cp:keywords/>
  <dc:description/>
  <cp:lastModifiedBy>Martin Butterfield</cp:lastModifiedBy>
  <dcterms:created xsi:type="dcterms:W3CDTF">2007-11-07T22:48:09Z</dcterms:created>
  <dcterms:modified xsi:type="dcterms:W3CDTF">2007-11-08T00:55:53Z</dcterms:modified>
  <cp:category/>
  <cp:version/>
  <cp:contentType/>
  <cp:contentStatus/>
</cp:coreProperties>
</file>